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s.gillespie\OneDrive\"/>
    </mc:Choice>
  </mc:AlternateContent>
  <bookViews>
    <workbookView xWindow="0" yWindow="0" windowWidth="8280" windowHeight="147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49" i="1" l="1"/>
  <c r="B5" i="1" l="1"/>
  <c r="B6" i="1" s="1"/>
  <c r="B7" i="1" s="1"/>
  <c r="B8" i="1" s="1"/>
  <c r="B9" i="1" s="1"/>
  <c r="B10" i="1" s="1"/>
  <c r="B11" i="1" s="1"/>
  <c r="B12" i="1" s="1"/>
  <c r="B13" i="1" s="1"/>
  <c r="B14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7" i="1" s="1"/>
  <c r="B48" i="1" s="1"/>
  <c r="B51" i="1" s="1"/>
  <c r="B52" i="1" s="1"/>
  <c r="B53" i="1" s="1"/>
  <c r="B54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7" i="1" s="1"/>
  <c r="A48" i="1" s="1"/>
  <c r="A51" i="1" s="1"/>
  <c r="A52" i="1" s="1"/>
  <c r="A53" i="1" s="1"/>
  <c r="A54" i="1" s="1"/>
</calcChain>
</file>

<file path=xl/sharedStrings.xml><?xml version="1.0" encoding="utf-8"?>
<sst xmlns="http://schemas.openxmlformats.org/spreadsheetml/2006/main" count="159" uniqueCount="75">
  <si>
    <t>Week Commencing</t>
  </si>
  <si>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</si>
  <si>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</si>
  <si>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</si>
  <si>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</si>
  <si>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</si>
  <si>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</si>
  <si>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</si>
  <si>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</si>
  <si>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Bronze</t>
  </si>
  <si>
    <t>Silver</t>
  </si>
  <si>
    <t>Gold</t>
  </si>
  <si>
    <t>NAG</t>
  </si>
  <si>
    <t>National</t>
  </si>
  <si>
    <t>PTL - Away - Lurgan</t>
  </si>
  <si>
    <t>X</t>
  </si>
  <si>
    <t>SU Schools Gala</t>
  </si>
  <si>
    <t>War Memorial</t>
  </si>
  <si>
    <t>Ulster SC</t>
  </si>
  <si>
    <t>Lanzrote</t>
  </si>
  <si>
    <t>Lanzarote</t>
  </si>
  <si>
    <t>Dev Gala - Newry</t>
  </si>
  <si>
    <t>Ulster Short Course C'ships - Lisburn</t>
  </si>
  <si>
    <t>PTL - Away - Newry</t>
  </si>
  <si>
    <t>Winter Qualifying</t>
  </si>
  <si>
    <t>Irish Short Course C'ships - Lisburn</t>
  </si>
  <si>
    <t>PTL - Away - Lecale</t>
  </si>
  <si>
    <t>Winter Qualifying Meet - Lisburn</t>
  </si>
  <si>
    <t>Dev Gala - Lisburn</t>
  </si>
  <si>
    <t>PTL - Home - Ballymena</t>
  </si>
  <si>
    <t>Spring Qualifying</t>
  </si>
  <si>
    <t>Aqua - Away - Cookstown</t>
  </si>
  <si>
    <t>Aqua - Home - Limavady</t>
  </si>
  <si>
    <t>Irish Minor Schools</t>
  </si>
  <si>
    <t>Dev Gala - Omagh</t>
  </si>
  <si>
    <t>Spring Qualifying Meet(LC) - Bangor</t>
  </si>
  <si>
    <t>PTL - Home - Swilly Seals</t>
  </si>
  <si>
    <t>Dave McCullagh Memorial</t>
  </si>
  <si>
    <t>Tmore Gala - Lisburn</t>
  </si>
  <si>
    <t>Aqua - Home - Dugannon</t>
  </si>
  <si>
    <t>Aqua - Home - Breifne</t>
  </si>
  <si>
    <t>Ulster Age Groups (Bangor)</t>
  </si>
  <si>
    <t>Irish Long Course Nationals(NAC)</t>
  </si>
  <si>
    <t>Summer Qualifying</t>
  </si>
  <si>
    <t>Dev Gala - Larne</t>
  </si>
  <si>
    <t>Ards Junior Open</t>
  </si>
  <si>
    <t>Summer Qualifying Meet(LC) - Bangor</t>
  </si>
  <si>
    <t>Leinster Age Groups - NAC</t>
  </si>
  <si>
    <t>Aquasprints Final</t>
  </si>
  <si>
    <t>SU Swim Festival</t>
  </si>
  <si>
    <t>Irish Age Groups Division 2 - Limerick</t>
  </si>
  <si>
    <t>Irish Age Groups &amp; Summer Open - NAC</t>
  </si>
  <si>
    <t>Entry Closing Dates</t>
  </si>
  <si>
    <t>Time Trials - 25s - All Aqua Age</t>
  </si>
  <si>
    <t>Time Trial - 50s - PTL -Silver  +</t>
  </si>
  <si>
    <t>Easter Break for Non-Age Group Swimmers</t>
  </si>
  <si>
    <t>Xmas - Break for Bronze &amp; Silver     /     Gold, NAG and NAT, sessions TBC</t>
  </si>
  <si>
    <t>Xmas - Break for Bronze &amp; Silver    /     Gold, NAG and NAT, sessions TBC</t>
  </si>
  <si>
    <t>Season End - Non Div 1 &amp; 2</t>
  </si>
  <si>
    <t>War Memorial - Relays</t>
  </si>
  <si>
    <t>Break for UAG Swimmers not doing Nationals</t>
  </si>
  <si>
    <t>Break for Irish Long Nationals Swimmers</t>
  </si>
  <si>
    <t>Session Cancellations Avoniel</t>
  </si>
  <si>
    <t>27th October - 7pm-8.30pm</t>
  </si>
  <si>
    <t>29th October - 7.30pm - 8.30pm</t>
  </si>
  <si>
    <t>24th December - 1st January Inclusive - ALL SESSIONS</t>
  </si>
  <si>
    <t>12th April - 7pm-8.30pm</t>
  </si>
  <si>
    <t>Last session 25th June</t>
  </si>
  <si>
    <t>Aqua - Away - Sliabh Beagh</t>
  </si>
  <si>
    <t>National Squad Training Day</t>
  </si>
  <si>
    <t>Dave McCullagh</t>
  </si>
  <si>
    <t>25th March - 30th March Inclusive - ALL SESSIONS</t>
  </si>
  <si>
    <t>Antrim  Champs - Larne</t>
  </si>
  <si>
    <t>Bangor Junior Meet</t>
  </si>
  <si>
    <t>Ganaway Residential Trip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</si>
</sst>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FFFF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682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9" borderId="0" xfId="0" applyFill="1"/>
    <xf numFmtId="0" fontId="0" fillId="10" borderId="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13" borderId="1" xfId="0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0" fillId="0" borderId="3" xfId="0" applyBorder="1" applyAlignment="1"/>
    <xf numFmtId="0" fontId="0" fillId="16" borderId="1" xfId="0" applyFill="1" applyBorder="1" applyAlignment="1">
      <alignment horizontal="center"/>
    </xf>
    <xf numFmtId="0" fontId="0" fillId="17" borderId="1" xfId="0" applyFill="1" applyBorder="1" applyAlignment="1">
      <alignment horizontal="center"/>
    </xf>
    <xf numFmtId="0" fontId="1" fillId="0" borderId="0" xfId="0" applyFont="1"/>
    <xf numFmtId="0" fontId="3" fillId="18" borderId="1" xfId="0" applyFont="1" applyFill="1" applyBorder="1" applyAlignment="1">
      <alignment horizontal="center"/>
    </xf>
    <xf numFmtId="0" fontId="0" fillId="17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17" borderId="1" xfId="0" applyFill="1" applyBorder="1" applyAlignment="1">
      <alignment horizontal="center"/>
    </xf>
    <xf numFmtId="0" fontId="0" fillId="15" borderId="3" xfId="0" applyFill="1" applyBorder="1" applyAlignment="1">
      <alignment horizontal="center"/>
    </xf>
    <xf numFmtId="0" fontId="0" fillId="15" borderId="4" xfId="0" applyFill="1" applyBorder="1" applyAlignment="1">
      <alignment horizontal="center"/>
    </xf>
    <xf numFmtId="0" fontId="0" fillId="15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2" fillId="14" borderId="2" xfId="0" applyFont="1" applyFill="1" applyBorder="1" applyAlignment="1">
      <alignment horizontal="center"/>
    </xf>
    <xf numFmtId="0" fontId="2" fillId="14" borderId="6" xfId="0" applyFont="1" applyFill="1" applyBorder="1" applyAlignment="1">
      <alignment horizontal="center"/>
    </xf>
    <xf numFmtId="14" fontId="0" fillId="0" borderId="2" xfId="0" applyNumberFormat="1" applyBorder="1" applyAlignment="1">
      <alignment horizontal="right" vertical="center"/>
    </xf>
    <xf numFmtId="14" fontId="0" fillId="0" borderId="6" xfId="0" applyNumberForma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16" borderId="3" xfId="0" applyFill="1" applyBorder="1" applyAlignment="1">
      <alignment horizontal="center"/>
    </xf>
    <xf numFmtId="0" fontId="0" fillId="16" borderId="5" xfId="0" applyFill="1" applyBorder="1" applyAlignment="1">
      <alignment horizontal="center"/>
    </xf>
    <xf numFmtId="0" fontId="0" fillId="16" borderId="4" xfId="0" applyFill="1" applyBorder="1" applyAlignment="1">
      <alignment horizontal="center"/>
    </xf>
    <xf numFmtId="0" fontId="0" fillId="17" borderId="2" xfId="0" applyFill="1" applyBorder="1" applyAlignment="1">
      <alignment horizontal="center" vertical="center"/>
    </xf>
    <xf numFmtId="0" fontId="0" fillId="17" borderId="6" xfId="0" applyFill="1" applyBorder="1" applyAlignment="1">
      <alignment horizontal="center" vertical="center"/>
    </xf>
    <xf numFmtId="14" fontId="0" fillId="0" borderId="2" xfId="0" applyNumberFormat="1" applyBorder="1" applyAlignment="1">
      <alignment horizontal="right"/>
    </xf>
    <xf numFmtId="14" fontId="0" fillId="0" borderId="6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9" borderId="2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17" borderId="3" xfId="0" applyFill="1" applyBorder="1" applyAlignment="1">
      <alignment horizontal="center"/>
    </xf>
    <xf numFmtId="0" fontId="0" fillId="17" borderId="4" xfId="0" applyFill="1" applyBorder="1" applyAlignment="1">
      <alignment horizontal="center"/>
    </xf>
    <xf numFmtId="0" fontId="0" fillId="19" borderId="3" xfId="0" applyFill="1" applyBorder="1" applyAlignment="1">
      <alignment horizontal="center"/>
    </xf>
    <xf numFmtId="0" fontId="0" fillId="19" borderId="5" xfId="0" applyFill="1" applyBorder="1" applyAlignment="1">
      <alignment horizontal="center"/>
    </xf>
    <xf numFmtId="0" fontId="0" fillId="19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825"/>
      <color rgb="FFFFFF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54"/>
  <sheetViews>
    <sheetView tabSelected="1" zoomScale="70" zoomScaleNormal="70" zoomScalePageLayoutView="70" workbookViewId="0">
      <selection activeCell="E14" sqref="E14:E15"/>
    </sheetView>
  </sheetViews>
  <sheetFormatPr defaultColWidth="8.85546875" defaultRowHeight="15" x14ac:dyDescent="0.25"/>
  <cols>
    <col min="1" max="1" width="23.42578125" bestFit="1" customWidth="1"/>
    <col min="3" max="5" width="22.28515625" customWidth="1"/>
    <col min="6" max="6" width="32" customWidth="1"/>
    <col min="7" max="7" width="24.28515625" customWidth="1"/>
    <col min="8" max="8" width="27.140625" customWidth="1"/>
    <col min="9" max="9" width="22.140625" customWidth="1"/>
    <col min="10" max="15" width="11" customWidth="1"/>
    <col min="17" max="17" width="8.85546875" customWidth="1"/>
  </cols>
  <sheetData>
    <row r="1" spans="1:17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5" t="s">
        <v>11</v>
      </c>
      <c r="M1" s="6" t="s">
        <v>12</v>
      </c>
      <c r="N1" s="7" t="s">
        <v>13</v>
      </c>
    </row>
    <row r="2" spans="1:17" x14ac:dyDescent="0.25">
      <c r="A2" s="8">
        <v>42233</v>
      </c>
      <c r="B2" s="9">
        <v>1</v>
      </c>
      <c r="C2" s="10"/>
      <c r="D2" s="10"/>
      <c r="E2" s="10"/>
      <c r="F2" s="10"/>
      <c r="G2" s="10"/>
      <c r="H2" s="10"/>
      <c r="I2" s="10"/>
      <c r="J2" s="9"/>
      <c r="K2" s="9"/>
      <c r="L2" s="9"/>
      <c r="M2" s="9"/>
      <c r="N2" s="9"/>
    </row>
    <row r="3" spans="1:17" x14ac:dyDescent="0.25">
      <c r="A3" s="8">
        <f>A2+7</f>
        <v>42240</v>
      </c>
      <c r="B3" s="9">
        <v>2</v>
      </c>
      <c r="C3" s="10"/>
      <c r="D3" s="10"/>
      <c r="E3" s="10"/>
      <c r="F3" s="10"/>
      <c r="G3" s="10"/>
      <c r="H3" s="10"/>
      <c r="I3" s="10"/>
      <c r="J3" s="9"/>
      <c r="K3" s="9"/>
      <c r="L3" s="9"/>
      <c r="M3" s="9"/>
      <c r="N3" s="9"/>
    </row>
    <row r="4" spans="1:17" x14ac:dyDescent="0.25">
      <c r="A4" s="8">
        <f t="shared" ref="A4:A53" si="0">A3+7</f>
        <v>42247</v>
      </c>
      <c r="B4" s="9">
        <v>3</v>
      </c>
      <c r="C4" s="10"/>
      <c r="D4" s="10"/>
      <c r="E4" s="10"/>
      <c r="F4" s="10"/>
      <c r="G4" s="10"/>
      <c r="H4" s="10"/>
      <c r="I4" s="10"/>
      <c r="J4" s="9"/>
      <c r="K4" s="9"/>
      <c r="L4" s="9"/>
      <c r="M4" s="9"/>
      <c r="N4" s="9"/>
      <c r="P4" s="11"/>
      <c r="Q4" t="s">
        <v>52</v>
      </c>
    </row>
    <row r="5" spans="1:17" x14ac:dyDescent="0.25">
      <c r="A5" s="8">
        <f t="shared" si="0"/>
        <v>42254</v>
      </c>
      <c r="B5" s="9">
        <f t="shared" ref="B5:B53" si="1">B4+1</f>
        <v>4</v>
      </c>
      <c r="C5" s="10"/>
      <c r="D5" s="10"/>
      <c r="E5" s="10"/>
      <c r="F5" s="10"/>
      <c r="G5" s="10"/>
      <c r="H5" s="10"/>
      <c r="I5" s="10"/>
      <c r="J5" s="9"/>
      <c r="K5" s="9"/>
      <c r="L5" s="9"/>
      <c r="M5" s="9"/>
      <c r="N5" s="9"/>
    </row>
    <row r="6" spans="1:17" x14ac:dyDescent="0.25">
      <c r="A6" s="8">
        <f t="shared" si="0"/>
        <v>42261</v>
      </c>
      <c r="B6" s="9">
        <f t="shared" si="1"/>
        <v>5</v>
      </c>
      <c r="C6" s="10"/>
      <c r="D6" s="10"/>
      <c r="E6" s="10"/>
      <c r="F6" s="10"/>
      <c r="G6" s="10"/>
      <c r="H6" s="10"/>
      <c r="I6" s="10"/>
      <c r="J6" s="9"/>
      <c r="K6" s="9"/>
      <c r="L6" s="9"/>
      <c r="M6" s="9"/>
      <c r="N6" s="9"/>
    </row>
    <row r="7" spans="1:17" x14ac:dyDescent="0.25">
      <c r="A7" s="8">
        <f t="shared" si="0"/>
        <v>42268</v>
      </c>
      <c r="B7" s="9">
        <f t="shared" si="1"/>
        <v>6</v>
      </c>
      <c r="C7" s="10"/>
      <c r="D7" s="10"/>
      <c r="E7" s="10"/>
      <c r="F7" s="10"/>
      <c r="G7" s="10"/>
      <c r="H7" s="12" t="s">
        <v>14</v>
      </c>
      <c r="I7" s="10"/>
      <c r="J7" s="10"/>
      <c r="K7" s="13" t="s">
        <v>15</v>
      </c>
      <c r="L7" s="13" t="s">
        <v>15</v>
      </c>
      <c r="M7" s="14" t="s">
        <v>15</v>
      </c>
      <c r="N7" s="15" t="s">
        <v>15</v>
      </c>
      <c r="P7" s="25" t="s">
        <v>62</v>
      </c>
    </row>
    <row r="8" spans="1:17" x14ac:dyDescent="0.25">
      <c r="A8" s="8">
        <f t="shared" si="0"/>
        <v>42275</v>
      </c>
      <c r="B8" s="9">
        <f t="shared" si="1"/>
        <v>7</v>
      </c>
      <c r="C8" s="10"/>
      <c r="D8" s="10"/>
      <c r="E8" s="10"/>
      <c r="F8" s="10"/>
      <c r="G8" s="10"/>
      <c r="H8" s="26" t="s">
        <v>69</v>
      </c>
      <c r="I8" s="10"/>
      <c r="J8" s="10"/>
      <c r="K8" s="9"/>
      <c r="L8" s="9"/>
      <c r="M8" s="9"/>
      <c r="N8" s="9"/>
      <c r="P8" t="s">
        <v>63</v>
      </c>
    </row>
    <row r="9" spans="1:17" x14ac:dyDescent="0.25">
      <c r="A9" s="8">
        <f t="shared" si="0"/>
        <v>42282</v>
      </c>
      <c r="B9" s="9">
        <f t="shared" si="1"/>
        <v>8</v>
      </c>
      <c r="C9" s="10"/>
      <c r="D9" s="10"/>
      <c r="E9" s="10"/>
      <c r="F9" s="10"/>
      <c r="G9" s="10"/>
      <c r="H9" s="10"/>
      <c r="I9" s="10"/>
      <c r="J9" s="9"/>
      <c r="K9" s="9"/>
      <c r="L9" s="9"/>
      <c r="M9" s="9"/>
      <c r="N9" s="9"/>
      <c r="P9" t="s">
        <v>64</v>
      </c>
    </row>
    <row r="10" spans="1:17" x14ac:dyDescent="0.25">
      <c r="A10" s="8">
        <f t="shared" si="0"/>
        <v>42289</v>
      </c>
      <c r="B10" s="9">
        <f t="shared" si="1"/>
        <v>9</v>
      </c>
      <c r="C10" s="10"/>
      <c r="D10" s="10"/>
      <c r="E10" s="10"/>
      <c r="F10" s="10"/>
      <c r="G10" s="10"/>
      <c r="H10" s="29" t="s">
        <v>16</v>
      </c>
      <c r="I10" s="29"/>
      <c r="J10" s="9"/>
      <c r="K10" s="9"/>
      <c r="L10" s="9"/>
      <c r="M10" s="9"/>
      <c r="N10" s="9"/>
      <c r="P10" t="s">
        <v>65</v>
      </c>
    </row>
    <row r="11" spans="1:17" x14ac:dyDescent="0.25">
      <c r="A11" s="8">
        <f t="shared" si="0"/>
        <v>42296</v>
      </c>
      <c r="B11" s="9">
        <f t="shared" si="1"/>
        <v>10</v>
      </c>
      <c r="C11" s="16" t="s">
        <v>17</v>
      </c>
      <c r="D11" s="10"/>
      <c r="E11" s="10"/>
      <c r="F11" s="10"/>
      <c r="G11" s="16" t="s">
        <v>18</v>
      </c>
      <c r="H11" s="30" t="s">
        <v>19</v>
      </c>
      <c r="I11" s="31"/>
      <c r="J11" s="9"/>
      <c r="K11" s="9"/>
      <c r="L11" s="9"/>
      <c r="M11" s="9"/>
      <c r="N11" s="9"/>
      <c r="P11" t="s">
        <v>71</v>
      </c>
    </row>
    <row r="12" spans="1:17" x14ac:dyDescent="0.25">
      <c r="A12" s="8">
        <f t="shared" si="0"/>
        <v>42303</v>
      </c>
      <c r="B12" s="9">
        <f t="shared" si="1"/>
        <v>11</v>
      </c>
      <c r="C12" s="30" t="s">
        <v>20</v>
      </c>
      <c r="D12" s="32"/>
      <c r="E12" s="32"/>
      <c r="F12" s="32"/>
      <c r="G12" s="31"/>
      <c r="H12" s="10"/>
      <c r="I12" s="10"/>
      <c r="J12" s="9"/>
      <c r="K12" s="9"/>
      <c r="L12" s="9"/>
      <c r="M12" s="9"/>
      <c r="N12" s="9"/>
      <c r="P12" t="s">
        <v>66</v>
      </c>
    </row>
    <row r="13" spans="1:17" x14ac:dyDescent="0.25">
      <c r="A13" s="8">
        <f t="shared" si="0"/>
        <v>42310</v>
      </c>
      <c r="B13" s="9">
        <f t="shared" si="1"/>
        <v>12</v>
      </c>
      <c r="C13" s="10"/>
      <c r="D13" s="10"/>
      <c r="E13" s="10"/>
      <c r="F13" s="10"/>
      <c r="G13" s="10"/>
      <c r="H13" s="24" t="s">
        <v>59</v>
      </c>
      <c r="I13" s="10"/>
      <c r="J13" s="9"/>
      <c r="K13" s="13" t="s">
        <v>15</v>
      </c>
      <c r="L13" s="13" t="s">
        <v>15</v>
      </c>
      <c r="M13" s="14" t="s">
        <v>15</v>
      </c>
      <c r="N13" s="15" t="s">
        <v>15</v>
      </c>
      <c r="P13" t="s">
        <v>67</v>
      </c>
    </row>
    <row r="14" spans="1:17" x14ac:dyDescent="0.25">
      <c r="A14" s="48">
        <f t="shared" si="0"/>
        <v>42317</v>
      </c>
      <c r="B14" s="50">
        <f t="shared" si="1"/>
        <v>13</v>
      </c>
      <c r="C14" s="52" t="s">
        <v>21</v>
      </c>
      <c r="D14" s="41"/>
      <c r="E14" s="41"/>
      <c r="F14" s="35" t="s">
        <v>54</v>
      </c>
      <c r="G14" s="33" t="s">
        <v>22</v>
      </c>
      <c r="H14" s="33"/>
      <c r="I14" s="33"/>
      <c r="J14" s="9"/>
      <c r="K14" s="9"/>
      <c r="L14" s="9"/>
      <c r="M14" s="9"/>
      <c r="N14" s="15" t="s">
        <v>15</v>
      </c>
    </row>
    <row r="15" spans="1:17" x14ac:dyDescent="0.25">
      <c r="A15" s="49"/>
      <c r="B15" s="51"/>
      <c r="C15" s="53"/>
      <c r="D15" s="42"/>
      <c r="E15" s="42"/>
      <c r="F15" s="36"/>
      <c r="G15" s="10"/>
      <c r="H15" s="26" t="s">
        <v>69</v>
      </c>
      <c r="I15" s="10"/>
      <c r="J15" s="9"/>
      <c r="K15" s="9"/>
      <c r="L15" s="9"/>
      <c r="M15" s="9"/>
      <c r="N15" s="15"/>
    </row>
    <row r="16" spans="1:17" x14ac:dyDescent="0.25">
      <c r="A16" s="8">
        <f>A14+7</f>
        <v>42324</v>
      </c>
      <c r="B16" s="9">
        <f>B14+1</f>
        <v>14</v>
      </c>
      <c r="C16" s="10"/>
      <c r="D16" s="10"/>
      <c r="E16" s="10"/>
      <c r="F16" s="10"/>
      <c r="G16" s="10"/>
      <c r="H16" s="12" t="s">
        <v>23</v>
      </c>
      <c r="I16" s="10"/>
      <c r="J16" s="9"/>
      <c r="K16" s="13" t="s">
        <v>15</v>
      </c>
      <c r="L16" s="13" t="s">
        <v>15</v>
      </c>
      <c r="M16" s="14" t="s">
        <v>15</v>
      </c>
      <c r="N16" s="15" t="s">
        <v>15</v>
      </c>
    </row>
    <row r="17" spans="1:14" x14ac:dyDescent="0.25">
      <c r="A17" s="8">
        <f t="shared" si="0"/>
        <v>42331</v>
      </c>
      <c r="B17" s="9">
        <f t="shared" si="1"/>
        <v>15</v>
      </c>
      <c r="C17" s="10"/>
      <c r="D17" s="10"/>
      <c r="E17" s="10"/>
      <c r="F17" s="10"/>
      <c r="G17" s="10"/>
      <c r="H17" s="10"/>
      <c r="I17" s="20" t="s">
        <v>21</v>
      </c>
      <c r="J17" s="17" t="s">
        <v>15</v>
      </c>
      <c r="K17" s="13" t="s">
        <v>15</v>
      </c>
      <c r="L17" s="13" t="s">
        <v>15</v>
      </c>
      <c r="M17" s="9"/>
      <c r="N17" s="9"/>
    </row>
    <row r="18" spans="1:14" x14ac:dyDescent="0.25">
      <c r="A18" s="8">
        <f t="shared" si="0"/>
        <v>42338</v>
      </c>
      <c r="B18" s="9">
        <f t="shared" si="1"/>
        <v>16</v>
      </c>
      <c r="C18" s="10"/>
      <c r="D18" s="16" t="s">
        <v>24</v>
      </c>
      <c r="E18" s="10"/>
      <c r="F18" s="10"/>
      <c r="G18" s="33" t="s">
        <v>25</v>
      </c>
      <c r="H18" s="33"/>
      <c r="I18" s="33"/>
      <c r="J18" s="9"/>
      <c r="K18" s="9"/>
      <c r="L18" s="9"/>
      <c r="M18" s="9"/>
      <c r="N18" s="15" t="s">
        <v>15</v>
      </c>
    </row>
    <row r="19" spans="1:14" x14ac:dyDescent="0.25">
      <c r="A19" s="8">
        <f>A18+7</f>
        <v>42345</v>
      </c>
      <c r="B19" s="9">
        <f>B18+1</f>
        <v>17</v>
      </c>
      <c r="C19" s="10"/>
      <c r="D19" s="10"/>
      <c r="E19" s="10"/>
      <c r="F19" s="10"/>
      <c r="G19" s="10"/>
      <c r="H19" s="12" t="s">
        <v>26</v>
      </c>
      <c r="I19" s="10"/>
      <c r="J19" s="9"/>
      <c r="K19" s="13" t="s">
        <v>15</v>
      </c>
      <c r="L19" s="13" t="s">
        <v>15</v>
      </c>
      <c r="M19" s="14" t="s">
        <v>15</v>
      </c>
      <c r="N19" s="15" t="s">
        <v>15</v>
      </c>
    </row>
    <row r="20" spans="1:14" x14ac:dyDescent="0.25">
      <c r="A20" s="8">
        <f t="shared" si="0"/>
        <v>42352</v>
      </c>
      <c r="B20" s="9">
        <f t="shared" si="1"/>
        <v>18</v>
      </c>
      <c r="C20" s="10"/>
      <c r="D20" s="10"/>
      <c r="E20" s="10"/>
      <c r="F20" s="21" t="s">
        <v>53</v>
      </c>
      <c r="G20" s="28" t="s">
        <v>27</v>
      </c>
      <c r="H20" s="28"/>
      <c r="I20" s="28"/>
      <c r="J20" s="9"/>
      <c r="K20" s="9"/>
      <c r="L20" s="9"/>
      <c r="M20" s="14" t="s">
        <v>15</v>
      </c>
      <c r="N20" s="15" t="s">
        <v>15</v>
      </c>
    </row>
    <row r="21" spans="1:14" x14ac:dyDescent="0.25">
      <c r="A21" s="8">
        <f t="shared" si="0"/>
        <v>42359</v>
      </c>
      <c r="B21" s="9">
        <f t="shared" si="1"/>
        <v>19</v>
      </c>
      <c r="C21" s="10"/>
      <c r="D21" s="10"/>
      <c r="E21" s="10"/>
      <c r="F21" s="34" t="s">
        <v>57</v>
      </c>
      <c r="G21" s="34"/>
      <c r="H21" s="34"/>
      <c r="I21" s="34"/>
      <c r="J21" s="9"/>
      <c r="K21" s="9"/>
      <c r="L21" s="9"/>
      <c r="M21" s="9"/>
      <c r="N21" s="9"/>
    </row>
    <row r="22" spans="1:14" x14ac:dyDescent="0.25">
      <c r="A22" s="8">
        <f t="shared" si="0"/>
        <v>42366</v>
      </c>
      <c r="B22" s="9">
        <f t="shared" si="1"/>
        <v>20</v>
      </c>
      <c r="C22" s="34" t="s">
        <v>56</v>
      </c>
      <c r="D22" s="34"/>
      <c r="E22" s="34"/>
      <c r="F22" s="34"/>
      <c r="G22" s="34"/>
      <c r="H22" s="10"/>
      <c r="I22" s="10"/>
      <c r="J22" s="9"/>
      <c r="K22" s="9"/>
      <c r="L22" s="9"/>
      <c r="M22" s="9"/>
      <c r="N22" s="9"/>
    </row>
    <row r="23" spans="1:14" x14ac:dyDescent="0.25">
      <c r="A23" s="8">
        <f t="shared" si="0"/>
        <v>42373</v>
      </c>
      <c r="B23" s="9">
        <f t="shared" si="1"/>
        <v>21</v>
      </c>
      <c r="C23" s="16" t="s">
        <v>28</v>
      </c>
      <c r="D23" s="10"/>
      <c r="E23" s="10"/>
      <c r="F23" s="10"/>
      <c r="G23" s="10"/>
      <c r="H23" s="18" t="s">
        <v>68</v>
      </c>
      <c r="I23" s="10"/>
      <c r="J23" s="19" t="s">
        <v>15</v>
      </c>
      <c r="K23" s="13" t="s">
        <v>15</v>
      </c>
      <c r="L23" s="13" t="s">
        <v>15</v>
      </c>
      <c r="M23" s="9"/>
      <c r="N23" s="9"/>
    </row>
    <row r="24" spans="1:14" x14ac:dyDescent="0.25">
      <c r="A24" s="8">
        <f t="shared" si="0"/>
        <v>42380</v>
      </c>
      <c r="B24" s="9">
        <f t="shared" si="1"/>
        <v>22</v>
      </c>
      <c r="C24" s="10"/>
      <c r="D24" s="10"/>
      <c r="E24" s="10"/>
      <c r="F24" s="21" t="s">
        <v>54</v>
      </c>
      <c r="G24" s="10"/>
      <c r="H24" s="10"/>
      <c r="I24" s="10"/>
      <c r="J24" s="9"/>
      <c r="K24" s="9"/>
      <c r="L24" s="9"/>
      <c r="M24" s="9"/>
      <c r="N24" s="9"/>
    </row>
    <row r="25" spans="1:14" x14ac:dyDescent="0.25">
      <c r="A25" s="8">
        <f t="shared" si="0"/>
        <v>42387</v>
      </c>
      <c r="B25" s="9">
        <f t="shared" si="1"/>
        <v>23</v>
      </c>
      <c r="C25" s="10"/>
      <c r="D25" s="10"/>
      <c r="E25" s="10"/>
      <c r="F25" s="10"/>
      <c r="G25" s="10"/>
      <c r="H25" s="12" t="s">
        <v>29</v>
      </c>
      <c r="I25" s="20" t="s">
        <v>28</v>
      </c>
      <c r="J25" s="9"/>
      <c r="K25" s="13" t="s">
        <v>15</v>
      </c>
      <c r="L25" s="13" t="s">
        <v>15</v>
      </c>
      <c r="M25" s="14" t="s">
        <v>15</v>
      </c>
      <c r="N25" s="15" t="s">
        <v>15</v>
      </c>
    </row>
    <row r="26" spans="1:14" x14ac:dyDescent="0.25">
      <c r="A26" s="8">
        <f t="shared" si="0"/>
        <v>42394</v>
      </c>
      <c r="B26" s="9">
        <f t="shared" si="1"/>
        <v>24</v>
      </c>
      <c r="C26" s="16" t="s">
        <v>30</v>
      </c>
      <c r="D26" s="10"/>
      <c r="E26" s="10"/>
      <c r="F26" s="10"/>
      <c r="G26" s="10"/>
      <c r="H26" s="18" t="s">
        <v>31</v>
      </c>
      <c r="I26" s="10"/>
      <c r="J26" s="19" t="s">
        <v>15</v>
      </c>
      <c r="K26" s="13" t="s">
        <v>15</v>
      </c>
      <c r="L26" s="13" t="s">
        <v>15</v>
      </c>
      <c r="M26" s="9"/>
      <c r="N26" s="9"/>
    </row>
    <row r="27" spans="1:14" x14ac:dyDescent="0.25">
      <c r="A27" s="48">
        <f t="shared" si="0"/>
        <v>42401</v>
      </c>
      <c r="B27" s="50">
        <f t="shared" si="1"/>
        <v>25</v>
      </c>
      <c r="C27" s="41"/>
      <c r="D27" s="52" t="s">
        <v>70</v>
      </c>
      <c r="E27" s="41"/>
      <c r="F27" s="41"/>
      <c r="G27" s="41"/>
      <c r="H27" s="18" t="s">
        <v>32</v>
      </c>
      <c r="I27" s="46" t="s">
        <v>33</v>
      </c>
      <c r="J27" s="19" t="s">
        <v>15</v>
      </c>
      <c r="K27" s="13" t="s">
        <v>15</v>
      </c>
      <c r="L27" s="13" t="s">
        <v>15</v>
      </c>
      <c r="M27" s="9"/>
      <c r="N27" s="9"/>
    </row>
    <row r="28" spans="1:14" x14ac:dyDescent="0.25">
      <c r="A28" s="49"/>
      <c r="B28" s="51"/>
      <c r="C28" s="42"/>
      <c r="D28" s="53"/>
      <c r="E28" s="42"/>
      <c r="F28" s="42"/>
      <c r="G28" s="42"/>
      <c r="H28" s="26" t="s">
        <v>69</v>
      </c>
      <c r="I28" s="47"/>
      <c r="J28" s="19"/>
      <c r="K28" s="13"/>
      <c r="L28" s="13"/>
      <c r="M28" s="9"/>
      <c r="N28" s="9"/>
    </row>
    <row r="29" spans="1:14" x14ac:dyDescent="0.25">
      <c r="A29" s="8">
        <f>A27+7</f>
        <v>42408</v>
      </c>
      <c r="B29" s="9">
        <f>B27+1</f>
        <v>26</v>
      </c>
      <c r="C29" s="16" t="s">
        <v>34</v>
      </c>
      <c r="D29" s="10"/>
      <c r="E29" s="10"/>
      <c r="F29" s="10"/>
      <c r="G29" s="28" t="s">
        <v>35</v>
      </c>
      <c r="H29" s="28"/>
      <c r="I29" s="28"/>
      <c r="J29" s="9"/>
      <c r="K29" s="9"/>
      <c r="L29" s="9"/>
      <c r="M29" s="14" t="s">
        <v>15</v>
      </c>
      <c r="N29" s="15" t="s">
        <v>15</v>
      </c>
    </row>
    <row r="30" spans="1:14" x14ac:dyDescent="0.25">
      <c r="A30" s="8">
        <f t="shared" si="0"/>
        <v>42415</v>
      </c>
      <c r="B30" s="9">
        <f t="shared" si="1"/>
        <v>27</v>
      </c>
      <c r="C30" s="10"/>
      <c r="D30" s="10"/>
      <c r="E30" s="10"/>
      <c r="F30" s="10"/>
      <c r="G30" s="10"/>
      <c r="H30" s="12" t="s">
        <v>36</v>
      </c>
      <c r="I30" s="10"/>
      <c r="J30" s="9"/>
      <c r="K30" s="13" t="s">
        <v>15</v>
      </c>
      <c r="L30" s="13" t="s">
        <v>15</v>
      </c>
      <c r="M30" s="14" t="s">
        <v>15</v>
      </c>
      <c r="N30" s="15" t="s">
        <v>15</v>
      </c>
    </row>
    <row r="31" spans="1:14" x14ac:dyDescent="0.25">
      <c r="A31" s="8">
        <f t="shared" si="0"/>
        <v>42422</v>
      </c>
      <c r="B31" s="9">
        <f t="shared" si="1"/>
        <v>28</v>
      </c>
      <c r="C31" s="10"/>
      <c r="D31" s="10"/>
      <c r="E31" s="10"/>
      <c r="F31" s="10"/>
      <c r="G31" s="10"/>
      <c r="H31" s="20" t="s">
        <v>34</v>
      </c>
      <c r="I31" s="10"/>
      <c r="J31" s="19" t="s">
        <v>15</v>
      </c>
      <c r="K31" s="13" t="s">
        <v>15</v>
      </c>
      <c r="L31" s="13" t="s">
        <v>15</v>
      </c>
      <c r="M31" s="9"/>
      <c r="N31" s="9"/>
    </row>
    <row r="32" spans="1:14" x14ac:dyDescent="0.25">
      <c r="A32" s="8">
        <f t="shared" si="0"/>
        <v>42429</v>
      </c>
      <c r="B32" s="9">
        <f t="shared" si="1"/>
        <v>29</v>
      </c>
      <c r="C32" s="10"/>
      <c r="D32" s="10"/>
      <c r="E32" s="10"/>
      <c r="F32" s="21" t="s">
        <v>53</v>
      </c>
      <c r="G32" s="33" t="s">
        <v>37</v>
      </c>
      <c r="H32" s="33"/>
      <c r="I32" s="33"/>
      <c r="J32" s="9"/>
      <c r="K32" s="9"/>
      <c r="L32" s="9"/>
      <c r="M32" s="9"/>
      <c r="N32" s="15" t="s">
        <v>15</v>
      </c>
    </row>
    <row r="33" spans="1:14" x14ac:dyDescent="0.25">
      <c r="A33" s="8">
        <f t="shared" si="0"/>
        <v>42436</v>
      </c>
      <c r="B33" s="9">
        <f t="shared" si="1"/>
        <v>30</v>
      </c>
      <c r="C33" s="10"/>
      <c r="D33" s="10"/>
      <c r="E33" s="10"/>
      <c r="F33" s="10"/>
      <c r="G33" s="10"/>
      <c r="H33" s="24" t="s">
        <v>38</v>
      </c>
      <c r="I33" s="10"/>
      <c r="J33" s="9"/>
      <c r="K33" s="9"/>
      <c r="L33" s="9"/>
      <c r="M33" s="9"/>
      <c r="N33" s="9"/>
    </row>
    <row r="34" spans="1:14" x14ac:dyDescent="0.25">
      <c r="A34" s="8">
        <f t="shared" si="0"/>
        <v>42443</v>
      </c>
      <c r="B34" s="9">
        <f t="shared" si="1"/>
        <v>31</v>
      </c>
      <c r="C34" s="10"/>
      <c r="D34" s="10"/>
      <c r="E34" s="10"/>
      <c r="F34" s="10"/>
      <c r="G34" s="10"/>
      <c r="H34" s="10"/>
      <c r="I34" s="10"/>
      <c r="J34" s="19" t="s">
        <v>15</v>
      </c>
      <c r="K34" s="13" t="s">
        <v>15</v>
      </c>
      <c r="L34" s="13" t="s">
        <v>15</v>
      </c>
      <c r="M34" s="14" t="s">
        <v>15</v>
      </c>
      <c r="N34" s="9"/>
    </row>
    <row r="35" spans="1:14" x14ac:dyDescent="0.25">
      <c r="A35" s="8">
        <f t="shared" si="0"/>
        <v>42450</v>
      </c>
      <c r="B35" s="9">
        <f t="shared" si="1"/>
        <v>32</v>
      </c>
      <c r="C35" s="10"/>
      <c r="D35" s="10"/>
      <c r="E35" s="10"/>
      <c r="F35" s="22"/>
      <c r="G35" s="34" t="s">
        <v>55</v>
      </c>
      <c r="H35" s="34"/>
      <c r="I35" s="34"/>
      <c r="J35" s="9"/>
      <c r="K35" s="9"/>
      <c r="L35" s="9"/>
      <c r="M35" s="9"/>
      <c r="N35" s="9"/>
    </row>
    <row r="36" spans="1:14" x14ac:dyDescent="0.25">
      <c r="A36" s="8">
        <f t="shared" si="0"/>
        <v>42457</v>
      </c>
      <c r="B36" s="9">
        <f t="shared" si="1"/>
        <v>33</v>
      </c>
      <c r="C36" s="43" t="s">
        <v>55</v>
      </c>
      <c r="D36" s="44"/>
      <c r="E36" s="44"/>
      <c r="F36" s="22"/>
      <c r="G36" s="10"/>
      <c r="H36" s="18" t="s">
        <v>39</v>
      </c>
      <c r="I36" s="10"/>
      <c r="J36" s="19" t="s">
        <v>15</v>
      </c>
      <c r="K36" s="13" t="s">
        <v>15</v>
      </c>
      <c r="L36" s="13" t="s">
        <v>15</v>
      </c>
      <c r="M36" s="9"/>
      <c r="N36" s="9"/>
    </row>
    <row r="37" spans="1:14" x14ac:dyDescent="0.25">
      <c r="A37" s="8">
        <f t="shared" si="0"/>
        <v>42464</v>
      </c>
      <c r="B37" s="9">
        <f t="shared" si="1"/>
        <v>34</v>
      </c>
      <c r="C37" s="10"/>
      <c r="D37" s="10"/>
      <c r="E37" s="10"/>
      <c r="F37" s="10"/>
      <c r="G37" s="33" t="s">
        <v>41</v>
      </c>
      <c r="H37" s="33"/>
      <c r="I37" s="33"/>
      <c r="J37" s="9"/>
      <c r="K37" s="9"/>
      <c r="L37" s="9"/>
      <c r="M37" s="14" t="s">
        <v>15</v>
      </c>
      <c r="N37" s="15" t="s">
        <v>15</v>
      </c>
    </row>
    <row r="38" spans="1:14" x14ac:dyDescent="0.25">
      <c r="A38" s="8">
        <f t="shared" si="0"/>
        <v>42471</v>
      </c>
      <c r="B38" s="9">
        <f t="shared" si="1"/>
        <v>35</v>
      </c>
      <c r="C38" s="43" t="s">
        <v>60</v>
      </c>
      <c r="D38" s="44"/>
      <c r="E38" s="45"/>
      <c r="F38" s="10"/>
      <c r="G38" s="10"/>
      <c r="H38" s="18" t="s">
        <v>40</v>
      </c>
      <c r="I38" s="10"/>
      <c r="J38" s="9"/>
      <c r="K38" s="9"/>
      <c r="L38" s="9"/>
      <c r="M38" s="9"/>
      <c r="N38" s="9"/>
    </row>
    <row r="39" spans="1:14" x14ac:dyDescent="0.25">
      <c r="A39" s="8">
        <f t="shared" si="0"/>
        <v>42478</v>
      </c>
      <c r="B39" s="9">
        <f t="shared" si="1"/>
        <v>36</v>
      </c>
      <c r="C39" s="10"/>
      <c r="D39" s="10"/>
      <c r="E39" s="10"/>
      <c r="F39" s="10"/>
      <c r="G39" s="10"/>
      <c r="H39" s="54" t="s">
        <v>72</v>
      </c>
      <c r="I39" s="55"/>
      <c r="J39" s="9"/>
      <c r="K39" s="9"/>
      <c r="L39" s="9"/>
      <c r="M39" s="9"/>
      <c r="N39" s="9"/>
    </row>
    <row r="40" spans="1:14" x14ac:dyDescent="0.25">
      <c r="A40" s="8">
        <f t="shared" si="0"/>
        <v>42485</v>
      </c>
      <c r="B40" s="9">
        <f t="shared" si="1"/>
        <v>37</v>
      </c>
      <c r="C40" s="10"/>
      <c r="D40" s="10"/>
      <c r="E40" s="10"/>
      <c r="F40" s="33" t="s">
        <v>42</v>
      </c>
      <c r="G40" s="33"/>
      <c r="H40" s="33"/>
      <c r="I40" s="33"/>
      <c r="J40" s="9"/>
      <c r="K40" s="9"/>
      <c r="L40" s="9"/>
      <c r="M40" s="9"/>
      <c r="N40" s="15" t="s">
        <v>15</v>
      </c>
    </row>
    <row r="41" spans="1:14" x14ac:dyDescent="0.25">
      <c r="A41" s="8">
        <f t="shared" si="0"/>
        <v>42492</v>
      </c>
      <c r="B41" s="9">
        <f t="shared" si="1"/>
        <v>38</v>
      </c>
      <c r="C41" s="16" t="s">
        <v>43</v>
      </c>
      <c r="D41" s="43" t="s">
        <v>61</v>
      </c>
      <c r="E41" s="45"/>
      <c r="F41" s="10"/>
      <c r="G41" s="10"/>
      <c r="H41" s="20" t="s">
        <v>44</v>
      </c>
      <c r="I41" s="10"/>
      <c r="J41" s="19" t="s">
        <v>15</v>
      </c>
      <c r="K41" s="13" t="s">
        <v>15</v>
      </c>
      <c r="L41" s="13" t="s">
        <v>15</v>
      </c>
      <c r="M41" s="9"/>
      <c r="N41" s="9"/>
    </row>
    <row r="42" spans="1:14" x14ac:dyDescent="0.25">
      <c r="A42" s="8">
        <f t="shared" si="0"/>
        <v>42499</v>
      </c>
      <c r="B42" s="9">
        <f t="shared" si="1"/>
        <v>39</v>
      </c>
      <c r="C42" s="10"/>
      <c r="D42" s="10"/>
      <c r="E42" s="10"/>
      <c r="F42" s="10"/>
      <c r="G42" s="10"/>
      <c r="H42" s="27" t="s">
        <v>45</v>
      </c>
      <c r="I42" s="10"/>
      <c r="J42" s="19" t="s">
        <v>15</v>
      </c>
      <c r="K42" s="13" t="s">
        <v>15</v>
      </c>
      <c r="L42" s="13" t="s">
        <v>15</v>
      </c>
      <c r="M42" s="9"/>
      <c r="N42" s="9"/>
    </row>
    <row r="43" spans="1:14" x14ac:dyDescent="0.25">
      <c r="A43" s="8">
        <f t="shared" si="0"/>
        <v>42506</v>
      </c>
      <c r="B43" s="9">
        <f t="shared" si="1"/>
        <v>40</v>
      </c>
      <c r="C43" s="10"/>
      <c r="D43" s="10"/>
      <c r="E43" s="10"/>
      <c r="F43" s="10"/>
      <c r="G43" s="28" t="s">
        <v>46</v>
      </c>
      <c r="H43" s="28"/>
      <c r="I43" s="28"/>
      <c r="J43" s="9"/>
      <c r="K43" s="9"/>
      <c r="L43" s="14" t="s">
        <v>15</v>
      </c>
      <c r="M43" s="14" t="s">
        <v>15</v>
      </c>
      <c r="N43" s="15" t="s">
        <v>15</v>
      </c>
    </row>
    <row r="44" spans="1:14" x14ac:dyDescent="0.25">
      <c r="A44" s="8">
        <f t="shared" si="0"/>
        <v>42513</v>
      </c>
      <c r="B44" s="9">
        <f t="shared" si="1"/>
        <v>41</v>
      </c>
      <c r="C44" s="10"/>
      <c r="D44" s="10"/>
      <c r="E44" s="10"/>
      <c r="F44" s="10"/>
      <c r="G44" s="10"/>
      <c r="H44" s="10"/>
      <c r="I44" s="10"/>
      <c r="J44" s="9"/>
      <c r="K44" s="9"/>
      <c r="L44" s="9"/>
      <c r="M44" s="9"/>
      <c r="N44" s="9"/>
    </row>
    <row r="45" spans="1:14" x14ac:dyDescent="0.25">
      <c r="A45" s="37">
        <f t="shared" si="0"/>
        <v>42520</v>
      </c>
      <c r="B45" s="39">
        <f t="shared" si="1"/>
        <v>42</v>
      </c>
      <c r="C45" s="41"/>
      <c r="D45" s="41"/>
      <c r="E45" s="41"/>
      <c r="F45" s="41"/>
      <c r="G45" s="29" t="s">
        <v>47</v>
      </c>
      <c r="H45" s="29"/>
      <c r="I45" s="29"/>
      <c r="J45" s="9"/>
      <c r="K45" s="9"/>
      <c r="L45" s="9"/>
      <c r="M45" s="14" t="s">
        <v>15</v>
      </c>
      <c r="N45" s="15" t="s">
        <v>15</v>
      </c>
    </row>
    <row r="46" spans="1:14" x14ac:dyDescent="0.25">
      <c r="A46" s="38"/>
      <c r="B46" s="40"/>
      <c r="C46" s="42"/>
      <c r="D46" s="42"/>
      <c r="E46" s="42"/>
      <c r="F46" s="42"/>
      <c r="G46" s="18" t="s">
        <v>48</v>
      </c>
      <c r="H46" s="10"/>
      <c r="I46" s="27" t="s">
        <v>73</v>
      </c>
      <c r="J46" s="19" t="s">
        <v>15</v>
      </c>
      <c r="K46" s="13" t="s">
        <v>15</v>
      </c>
      <c r="L46" s="13" t="s">
        <v>15</v>
      </c>
      <c r="M46" s="9"/>
      <c r="N46" s="9"/>
    </row>
    <row r="47" spans="1:14" x14ac:dyDescent="0.25">
      <c r="A47" s="8">
        <f>A45+7</f>
        <v>42527</v>
      </c>
      <c r="B47" s="9">
        <f>B45+1</f>
        <v>43</v>
      </c>
      <c r="C47" s="10"/>
      <c r="D47" s="10"/>
      <c r="E47" s="10"/>
      <c r="F47" s="10"/>
      <c r="G47" s="10"/>
      <c r="H47" s="10"/>
      <c r="I47" s="10"/>
      <c r="J47" s="9"/>
      <c r="K47" s="9"/>
      <c r="L47" s="9"/>
      <c r="M47" s="9"/>
      <c r="N47" s="9"/>
    </row>
    <row r="48" spans="1:14" x14ac:dyDescent="0.25">
      <c r="A48" s="8">
        <f t="shared" si="0"/>
        <v>42534</v>
      </c>
      <c r="B48" s="9">
        <f t="shared" si="1"/>
        <v>44</v>
      </c>
      <c r="C48" s="10"/>
      <c r="D48" s="10"/>
      <c r="E48" s="10"/>
      <c r="F48" s="10"/>
      <c r="G48" s="10"/>
      <c r="H48" s="24" t="s">
        <v>49</v>
      </c>
      <c r="I48" s="10"/>
      <c r="J48" s="19" t="s">
        <v>15</v>
      </c>
      <c r="K48" s="13" t="s">
        <v>15</v>
      </c>
      <c r="L48" s="13" t="s">
        <v>15</v>
      </c>
      <c r="M48" s="9"/>
      <c r="N48" s="9"/>
    </row>
    <row r="49" spans="1:14" x14ac:dyDescent="0.25">
      <c r="A49" s="48">
        <f t="shared" si="0"/>
        <v>42541</v>
      </c>
      <c r="B49" s="41">
        <v>45</v>
      </c>
      <c r="C49" s="41"/>
      <c r="D49" s="41"/>
      <c r="E49" s="41"/>
      <c r="F49" s="41"/>
      <c r="G49" s="56" t="s">
        <v>74</v>
      </c>
      <c r="H49" s="57"/>
      <c r="I49" s="58"/>
      <c r="J49" s="19"/>
      <c r="K49" s="13"/>
      <c r="L49" s="13"/>
      <c r="M49" s="9"/>
      <c r="N49" s="9"/>
    </row>
    <row r="50" spans="1:14" x14ac:dyDescent="0.25">
      <c r="A50" s="49"/>
      <c r="B50" s="42"/>
      <c r="C50" s="42"/>
      <c r="D50" s="42"/>
      <c r="E50" s="42"/>
      <c r="F50" s="42"/>
      <c r="G50" s="10"/>
      <c r="H50" s="23" t="s">
        <v>58</v>
      </c>
      <c r="I50" s="10"/>
      <c r="J50" s="9"/>
      <c r="K50" s="9"/>
      <c r="L50" s="9"/>
      <c r="M50" s="9"/>
      <c r="N50" s="9"/>
    </row>
    <row r="51" spans="1:14" x14ac:dyDescent="0.25">
      <c r="A51" s="8">
        <f t="shared" si="0"/>
        <v>7</v>
      </c>
      <c r="B51" s="9">
        <f t="shared" si="1"/>
        <v>1</v>
      </c>
      <c r="C51" s="10"/>
      <c r="D51" s="10"/>
      <c r="E51" s="10"/>
      <c r="F51" s="33" t="s">
        <v>50</v>
      </c>
      <c r="G51" s="33"/>
      <c r="H51" s="33"/>
      <c r="I51" s="33"/>
      <c r="J51" s="9"/>
      <c r="K51" s="9"/>
      <c r="L51" s="13" t="s">
        <v>15</v>
      </c>
      <c r="M51" s="14" t="s">
        <v>15</v>
      </c>
      <c r="N51" s="9"/>
    </row>
    <row r="52" spans="1:14" x14ac:dyDescent="0.25">
      <c r="A52" s="8">
        <f t="shared" si="0"/>
        <v>14</v>
      </c>
      <c r="B52" s="9">
        <f t="shared" si="1"/>
        <v>2</v>
      </c>
      <c r="C52" s="10"/>
      <c r="D52" s="10"/>
      <c r="E52" s="10"/>
      <c r="F52" s="10"/>
      <c r="G52" s="10"/>
      <c r="H52" s="10"/>
      <c r="I52" s="10"/>
      <c r="J52" s="9"/>
      <c r="K52" s="9"/>
      <c r="L52" s="9"/>
      <c r="M52" s="9"/>
      <c r="N52" s="9"/>
    </row>
    <row r="53" spans="1:14" x14ac:dyDescent="0.25">
      <c r="A53" s="8">
        <f t="shared" si="0"/>
        <v>21</v>
      </c>
      <c r="B53" s="9">
        <f t="shared" si="1"/>
        <v>3</v>
      </c>
      <c r="C53" s="10"/>
      <c r="D53" s="10"/>
      <c r="E53" s="10"/>
      <c r="F53" s="10"/>
      <c r="G53" s="10"/>
      <c r="H53" s="10"/>
      <c r="I53" s="10"/>
      <c r="J53" s="9"/>
      <c r="K53" s="9"/>
      <c r="L53" s="9"/>
      <c r="M53" s="9"/>
      <c r="N53" s="9"/>
    </row>
    <row r="54" spans="1:14" x14ac:dyDescent="0.25">
      <c r="A54" s="8">
        <f>A53+7</f>
        <v>28</v>
      </c>
      <c r="B54" s="9">
        <f>B53+1</f>
        <v>4</v>
      </c>
      <c r="C54" s="10"/>
      <c r="D54" s="10"/>
      <c r="E54" s="33" t="s">
        <v>51</v>
      </c>
      <c r="F54" s="33"/>
      <c r="G54" s="33"/>
      <c r="H54" s="33"/>
      <c r="I54" s="33"/>
      <c r="J54" s="9"/>
      <c r="K54" s="9"/>
      <c r="L54" s="9"/>
      <c r="M54" s="14" t="s">
        <v>15</v>
      </c>
      <c r="N54" s="15" t="s">
        <v>15</v>
      </c>
    </row>
  </sheetData>
  <mergeCells count="48">
    <mergeCell ref="A49:A50"/>
    <mergeCell ref="B49:B50"/>
    <mergeCell ref="C49:C50"/>
    <mergeCell ref="D49:D50"/>
    <mergeCell ref="E49:E50"/>
    <mergeCell ref="A14:A15"/>
    <mergeCell ref="B14:B15"/>
    <mergeCell ref="C14:C15"/>
    <mergeCell ref="D14:D15"/>
    <mergeCell ref="E14:E15"/>
    <mergeCell ref="A27:A28"/>
    <mergeCell ref="B27:B28"/>
    <mergeCell ref="C27:C28"/>
    <mergeCell ref="D27:D28"/>
    <mergeCell ref="E27:E28"/>
    <mergeCell ref="E54:I54"/>
    <mergeCell ref="G35:I35"/>
    <mergeCell ref="C22:G22"/>
    <mergeCell ref="F51:I51"/>
    <mergeCell ref="F27:F28"/>
    <mergeCell ref="G27:G28"/>
    <mergeCell ref="I27:I28"/>
    <mergeCell ref="C36:E36"/>
    <mergeCell ref="H39:I39"/>
    <mergeCell ref="F49:F50"/>
    <mergeCell ref="G49:I49"/>
    <mergeCell ref="A45:A46"/>
    <mergeCell ref="B45:B46"/>
    <mergeCell ref="C45:C46"/>
    <mergeCell ref="D45:D46"/>
    <mergeCell ref="G32:I32"/>
    <mergeCell ref="G37:I37"/>
    <mergeCell ref="F40:I40"/>
    <mergeCell ref="G43:I43"/>
    <mergeCell ref="E45:E46"/>
    <mergeCell ref="F45:F46"/>
    <mergeCell ref="G45:I45"/>
    <mergeCell ref="C38:E38"/>
    <mergeCell ref="D41:E41"/>
    <mergeCell ref="G20:I20"/>
    <mergeCell ref="G29:I29"/>
    <mergeCell ref="H10:I10"/>
    <mergeCell ref="H11:I11"/>
    <mergeCell ref="C12:G12"/>
    <mergeCell ref="G14:I14"/>
    <mergeCell ref="G18:I18"/>
    <mergeCell ref="F21:I21"/>
    <mergeCell ref="F14:F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 Gillespie</dc:creator>
  <cp:lastModifiedBy>Ross Gillespie</cp:lastModifiedBy>
  <dcterms:created xsi:type="dcterms:W3CDTF">2015-09-24T08:52:09Z</dcterms:created>
  <dcterms:modified xsi:type="dcterms:W3CDTF">2016-03-13T21:55:04Z</dcterms:modified>
</cp:coreProperties>
</file>